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C:\KATIESCA\COMPRAS 27.10.21\LICITAÇÃO\2022\DOCUMENTAÇÃO\PESG047-2022-AQUISIÇÃO DE TINTAS - CONTRATO GUARDA-CHUVAS\DOCUMENTOS PARA PUBLICAR NO BB\00-NAO PUBLICAR---ARQUIVOS PARA EDIÇÃO\OBSOLETOS\"/>
    </mc:Choice>
  </mc:AlternateContent>
  <xr:revisionPtr revIDLastSave="0" documentId="13_ncr:1_{9CEF8CAE-741F-4769-8698-1939B2253991}" xr6:coauthVersionLast="45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LOTE 01 - AMPLA" sheetId="2" r:id="rId1"/>
    <sheet name="LOTE 02 - ME-EPP" sheetId="3" r:id="rId2"/>
  </sheets>
  <definedNames>
    <definedName name="_xlnm._FilterDatabase" localSheetId="0" hidden="1">'LOTE 01 - AMPLA'!$B$8:$G$29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7" i="3" l="1"/>
  <c r="G26" i="3"/>
  <c r="G25" i="3"/>
  <c r="G24" i="3"/>
  <c r="G23" i="3"/>
  <c r="G22" i="3"/>
  <c r="G21" i="3"/>
  <c r="G20" i="3"/>
  <c r="G19" i="3"/>
  <c r="G16" i="3"/>
  <c r="G15" i="3"/>
  <c r="G14" i="3"/>
  <c r="G13" i="3"/>
  <c r="F34" i="3" l="1"/>
  <c r="G28" i="2"/>
  <c r="G27" i="2" l="1"/>
  <c r="G16" i="2"/>
  <c r="G20" i="2"/>
  <c r="G21" i="2"/>
  <c r="G22" i="2"/>
  <c r="G23" i="2"/>
  <c r="G24" i="2"/>
  <c r="G25" i="2"/>
  <c r="G26" i="2"/>
  <c r="G15" i="2"/>
  <c r="G14" i="2"/>
  <c r="G13" i="2"/>
  <c r="F35" i="2" l="1"/>
</calcChain>
</file>

<file path=xl/sharedStrings.xml><?xml version="1.0" encoding="utf-8"?>
<sst xmlns="http://schemas.openxmlformats.org/spreadsheetml/2006/main" count="86" uniqueCount="33">
  <si>
    <t>ITEM</t>
  </si>
  <si>
    <t>DESCRIÇÃO</t>
  </si>
  <si>
    <t>QTDE.</t>
  </si>
  <si>
    <t>UNID</t>
  </si>
  <si>
    <t>PREÇO UNITÁRIO  (R$)</t>
  </si>
  <si>
    <t>PREÇO TOTAL (R$)</t>
  </si>
  <si>
    <t>TOTAL</t>
  </si>
  <si>
    <t>LICITANTE</t>
  </si>
  <si>
    <t>ES GÁS</t>
  </si>
  <si>
    <t xml:space="preserve">PROCESSO: </t>
  </si>
  <si>
    <t xml:space="preserve">PLANILHA DE PREÇOS UNITÁRIOS - PPU
</t>
  </si>
  <si>
    <t>G36</t>
  </si>
  <si>
    <t>L</t>
  </si>
  <si>
    <t>G18</t>
  </si>
  <si>
    <t>UN.</t>
  </si>
  <si>
    <t>G5L</t>
  </si>
  <si>
    <t>TINTA P/ PISO AMARELA 18 LITROS</t>
  </si>
  <si>
    <t>MANTA TERMICA ALUMINIZADA</t>
  </si>
  <si>
    <t>MASSA ACRILICA BRANCO 6KG</t>
  </si>
  <si>
    <t>TINTA P/ PISO VERMELHO 18 LITROS</t>
  </si>
  <si>
    <t>TINTA AZUL FOSCO P/ PISO 18 LITROS</t>
  </si>
  <si>
    <t>REDUTOR GTA 220 GL 5L</t>
  </si>
  <si>
    <t>SELADOR ACRILICO LITRO 18L</t>
  </si>
  <si>
    <t>TINTA PAREDE ACRILICA BRANCO  NEVE 18L</t>
  </si>
  <si>
    <t xml:space="preserve">THINNER LACAS (DUCO) GL 5L </t>
  </si>
  <si>
    <t>ESMALTE SINTÉTICO AZUL ALQUÍDICA MONOCOMPONENTE RAL 5010 COM 3.6 LITROS</t>
  </si>
  <si>
    <t>TINTAS E DILUENTES</t>
  </si>
  <si>
    <t>TIPO BICOMPONENTE; VERMELHO SEGURAÇA; Notação "Munsell" 5 R 4/14</t>
  </si>
  <si>
    <t>TIPO BICOMPONENTE; AMARELO SEGURAÇA; Notação "Munsell" 5 Y 8/12</t>
  </si>
  <si>
    <t>TIPO BICOMPONENTE; BRANCA; Notação "Munsell" N 9,5</t>
  </si>
  <si>
    <t>TINTA EPOXI SEM SOLVENTES, TOLERANTE A SUPERFICIES MOLHADAS; AMARELO SEGURANÇA</t>
  </si>
  <si>
    <t>TIPO BICOMPONENTE; PRETA; Notação "Munsell" N 1</t>
  </si>
  <si>
    <t>TINTA FUNDO (PRIMER) CINZA CLARO; Notação "Munsell" N 6,5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</si>
</sst>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_-* #,##0_-;\-* #,##0_-;_-* &quot;-&quot;??_-;_-@_-"/>
  </numFmts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i/>
      <sz val="16"/>
      <color theme="4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2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44" fontId="11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3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6" fillId="0" borderId="0" applyFont="0" applyFill="0" applyBorder="0" applyAlignment="0" applyProtection="0"/>
  </cellStyleXfs>
  <cellXfs count="86">
    <xf numFmtId="0" fontId="0" fillId="0" borderId="0" xfId="0"/>
    <xf numFmtId="0" fontId="3" fillId="0" borderId="0" xfId="0" applyFont="1"/>
    <xf numFmtId="4" fontId="3" fillId="0" borderId="0" xfId="0" applyNumberFormat="1" applyFont="1"/>
    <xf numFmtId="0" fontId="3" fillId="0" borderId="0" xfId="0" applyFont="1" applyAlignment="1">
      <alignment horizontal="center"/>
    </xf>
    <xf numFmtId="0" fontId="4" fillId="0" borderId="0" xfId="0" applyFont="1"/>
    <xf numFmtId="0" fontId="6" fillId="0" borderId="0" xfId="0" applyFont="1"/>
    <xf numFmtId="0" fontId="8" fillId="0" borderId="0" xfId="0" applyFont="1"/>
    <xf numFmtId="0" fontId="5" fillId="0" borderId="0" xfId="0" applyFont="1"/>
    <xf numFmtId="0" fontId="3" fillId="0" borderId="0" xfId="0" applyFont="1" applyFill="1"/>
    <xf numFmtId="9" fontId="3" fillId="0" borderId="0" xfId="2" applyFont="1" applyAlignment="1">
      <alignment horizontal="left"/>
    </xf>
    <xf numFmtId="44" fontId="5" fillId="0" borderId="0" xfId="0" applyNumberFormat="1" applyFont="1"/>
    <xf numFmtId="10" fontId="3" fillId="0" borderId="0" xfId="0" applyNumberFormat="1" applyFont="1" applyAlignment="1"/>
    <xf numFmtId="44" fontId="3" fillId="0" borderId="0" xfId="0" applyNumberFormat="1" applyFont="1"/>
    <xf numFmtId="10" fontId="3" fillId="0" borderId="0" xfId="0" applyNumberFormat="1" applyFont="1" applyFill="1" applyAlignment="1">
      <alignment horizontal="center"/>
    </xf>
    <xf numFmtId="0" fontId="2" fillId="0" borderId="0" xfId="0" applyFont="1"/>
    <xf numFmtId="44" fontId="3" fillId="0" borderId="0" xfId="0" applyNumberFormat="1" applyFont="1" applyAlignment="1">
      <alignment horizontal="left"/>
    </xf>
    <xf numFmtId="0" fontId="7" fillId="2" borderId="13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center" vertical="center" wrapText="1"/>
    </xf>
    <xf numFmtId="165" fontId="15" fillId="0" borderId="13" xfId="8" applyNumberFormat="1" applyFont="1" applyFill="1" applyBorder="1" applyAlignment="1" applyProtection="1">
      <alignment vertical="center"/>
      <protection hidden="1"/>
    </xf>
    <xf numFmtId="14" fontId="15" fillId="0" borderId="13" xfId="0" applyNumberFormat="1" applyFont="1" applyFill="1" applyBorder="1" applyAlignment="1" applyProtection="1">
      <alignment horizontal="left" vertical="center" indent="1"/>
      <protection hidden="1"/>
    </xf>
    <xf numFmtId="0" fontId="17" fillId="0" borderId="13" xfId="0" applyFont="1" applyFill="1" applyBorder="1" applyAlignment="1">
      <alignment horizontal="center" vertical="center"/>
    </xf>
    <xf numFmtId="164" fontId="3" fillId="0" borderId="13" xfId="0" applyNumberFormat="1" applyFont="1" applyFill="1" applyBorder="1" applyAlignment="1">
      <alignment horizontal="center" vertical="center" wrapText="1"/>
    </xf>
    <xf numFmtId="164" fontId="3" fillId="0" borderId="13" xfId="1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165" fontId="15" fillId="0" borderId="23" xfId="8" applyNumberFormat="1" applyFont="1" applyFill="1" applyBorder="1" applyAlignment="1" applyProtection="1">
      <alignment vertical="center" wrapText="1"/>
      <protection hidden="1"/>
    </xf>
    <xf numFmtId="14" fontId="15" fillId="0" borderId="23" xfId="0" applyNumberFormat="1" applyFont="1" applyFill="1" applyBorder="1" applyAlignment="1" applyProtection="1">
      <alignment horizontal="left" vertical="center" wrapText="1" indent="1"/>
      <protection hidden="1"/>
    </xf>
    <xf numFmtId="0" fontId="17" fillId="0" borderId="23" xfId="0" applyFont="1" applyFill="1" applyBorder="1" applyAlignment="1">
      <alignment horizontal="center" vertical="center"/>
    </xf>
    <xf numFmtId="165" fontId="14" fillId="0" borderId="13" xfId="8" applyNumberFormat="1" applyFont="1" applyFill="1" applyBorder="1" applyAlignment="1" applyProtection="1">
      <alignment vertical="center"/>
      <protection hidden="1"/>
    </xf>
    <xf numFmtId="14" fontId="14" fillId="0" borderId="13" xfId="0" applyNumberFormat="1" applyFont="1" applyFill="1" applyBorder="1" applyAlignment="1" applyProtection="1">
      <alignment horizontal="left" vertical="center" indent="1"/>
      <protection hidden="1"/>
    </xf>
    <xf numFmtId="14" fontId="14" fillId="0" borderId="23" xfId="0" applyNumberFormat="1" applyFont="1" applyFill="1" applyBorder="1" applyAlignment="1" applyProtection="1">
      <alignment horizontal="left" vertical="center" wrapText="1" indent="1"/>
      <protection hidden="1"/>
    </xf>
    <xf numFmtId="49" fontId="17" fillId="0" borderId="23" xfId="0" applyNumberFormat="1" applyFont="1" applyFill="1" applyBorder="1" applyAlignment="1">
      <alignment horizontal="center" vertical="center"/>
    </xf>
    <xf numFmtId="165" fontId="14" fillId="0" borderId="23" xfId="8" applyNumberFormat="1" applyFont="1" applyFill="1" applyBorder="1" applyAlignment="1" applyProtection="1">
      <alignment vertical="center" wrapText="1"/>
      <protection hidden="1"/>
    </xf>
    <xf numFmtId="10" fontId="7" fillId="0" borderId="0" xfId="0" applyNumberFormat="1" applyFont="1" applyFill="1" applyAlignment="1">
      <alignment horizontal="center"/>
    </xf>
    <xf numFmtId="49" fontId="17" fillId="0" borderId="13" xfId="0" applyNumberFormat="1" applyFont="1" applyFill="1" applyBorder="1" applyAlignment="1">
      <alignment horizontal="center" vertical="center"/>
    </xf>
    <xf numFmtId="165" fontId="15" fillId="0" borderId="13" xfId="8" applyNumberFormat="1" applyFont="1" applyFill="1" applyBorder="1" applyAlignment="1" applyProtection="1">
      <alignment vertical="center" wrapText="1"/>
      <protection hidden="1"/>
    </xf>
    <xf numFmtId="14" fontId="15" fillId="0" borderId="13" xfId="0" applyNumberFormat="1" applyFont="1" applyFill="1" applyBorder="1" applyAlignment="1" applyProtection="1">
      <alignment horizontal="left" vertical="center" wrapText="1" indent="1"/>
      <protection hidden="1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10" fillId="0" borderId="19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20" xfId="0" applyFont="1" applyBorder="1" applyAlignment="1">
      <alignment horizontal="center"/>
    </xf>
    <xf numFmtId="4" fontId="2" fillId="0" borderId="13" xfId="0" applyNumberFormat="1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164" fontId="2" fillId="0" borderId="13" xfId="1" applyNumberFormat="1" applyFont="1" applyFill="1" applyBorder="1" applyAlignment="1">
      <alignment horizontal="center" vertical="center"/>
    </xf>
    <xf numFmtId="49" fontId="7" fillId="0" borderId="10" xfId="0" applyNumberFormat="1" applyFont="1" applyFill="1" applyBorder="1" applyAlignment="1">
      <alignment horizontal="center"/>
    </xf>
    <xf numFmtId="49" fontId="7" fillId="0" borderId="6" xfId="0" applyNumberFormat="1" applyFont="1" applyFill="1" applyBorder="1" applyAlignment="1">
      <alignment horizontal="center"/>
    </xf>
    <xf numFmtId="49" fontId="7" fillId="0" borderId="7" xfId="0" applyNumberFormat="1" applyFont="1" applyFill="1" applyBorder="1" applyAlignment="1">
      <alignment horizontal="center"/>
    </xf>
    <xf numFmtId="0" fontId="7" fillId="0" borderId="8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2" fontId="2" fillId="0" borderId="13" xfId="0" applyNumberFormat="1" applyFont="1" applyBorder="1" applyAlignment="1">
      <alignment horizontal="center" vertical="center"/>
    </xf>
    <xf numFmtId="2" fontId="7" fillId="0" borderId="4" xfId="0" applyNumberFormat="1" applyFont="1" applyBorder="1" applyAlignment="1">
      <alignment horizontal="center" vertical="center"/>
    </xf>
    <xf numFmtId="2" fontId="7" fillId="0" borderId="5" xfId="0" applyNumberFormat="1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2" fontId="7" fillId="0" borderId="3" xfId="0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4" fontId="2" fillId="0" borderId="9" xfId="0" applyNumberFormat="1" applyFont="1" applyBorder="1" applyAlignment="1">
      <alignment horizontal="center" vertical="center"/>
    </xf>
    <xf numFmtId="4" fontId="2" fillId="0" borderId="1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4" fontId="2" fillId="0" borderId="7" xfId="0" applyNumberFormat="1" applyFont="1" applyBorder="1" applyAlignment="1">
      <alignment horizontal="center" vertical="center"/>
    </xf>
  </cellXfs>
  <cellStyles count="9">
    <cellStyle name="Moeda" xfId="1" builtinId="4"/>
    <cellStyle name="Moeda 2" xfId="5" xr:uid="{00000000-0005-0000-0000-000001000000}"/>
    <cellStyle name="Normal" xfId="0" builtinId="0"/>
    <cellStyle name="Normal 2" xfId="3" xr:uid="{00000000-0005-0000-0000-000003000000}"/>
    <cellStyle name="Normal 5" xfId="4" xr:uid="{00000000-0005-0000-0000-000004000000}"/>
    <cellStyle name="Porcentagem" xfId="2" builtinId="5"/>
    <cellStyle name="Porcentagem 2" xfId="6" xr:uid="{00000000-0005-0000-0000-000006000000}"/>
    <cellStyle name="Vírgula" xfId="8" builtinId="3"/>
    <cellStyle name="Vírgula 2" xfId="7" xr:uid="{00000000-0005-0000-0000-000007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99"/>
      <color rgb="FF82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361950</xdr:colOff>
      <xdr:row>1</xdr:row>
      <xdr:rowOff>142875</xdr:rowOff>
    </xdr:from>
    <xdr:to>
      <xdr:col>2</xdr:col>
      <xdr:colOff>818358</xdr:colOff>
      <xdr:row>5</xdr:row>
      <xdr:rowOff>161924</xdr:rowOff>
    </xdr:to>
    <xdr:pic>
      <xdr:nvPicPr>
        <xdr:cNvPr id="2" name="Imagem 1" descr="C:\Délio\Arquivos DELIO\DÉLIO\GCGN-GDIGN\COMPRAS\ES GÁS\ES GÁS Operacional\Informativo\ESGAS_solido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304800"/>
          <a:ext cx="1444627" cy="66674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361950</xdr:colOff>
      <xdr:row>1</xdr:row>
      <xdr:rowOff>142875</xdr:rowOff>
    </xdr:from>
    <xdr:to>
      <xdr:col>2</xdr:col>
      <xdr:colOff>818358</xdr:colOff>
      <xdr:row>5</xdr:row>
      <xdr:rowOff>161924</xdr:rowOff>
    </xdr:to>
    <xdr:pic>
      <xdr:nvPicPr>
        <xdr:cNvPr id="2" name="Imagem 1" descr="C:\Délio\Arquivos DELIO\DÉLIO\GCGN-GDIGN\COMPRAS\ES GÁS\ES GÁS Operacional\Informativo\ESGAS_solido.png">
          <a:extLst>
            <a:ext uri="{FF2B5EF4-FFF2-40B4-BE49-F238E27FC236}">
              <a16:creationId xmlns:a16="http://schemas.microsoft.com/office/drawing/2014/main" id="{D8B8A239-97AF-441B-93D2-45D9D6D84BC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304800"/>
          <a:ext cx="1447008" cy="66674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9"/>
  <sheetViews>
    <sheetView zoomScale="80" zoomScaleNormal="80" workbookViewId="0">
      <selection activeCell="L20" sqref="L20"/>
    </sheetView>
  </sheetViews>
  <sheetFormatPr defaultColWidth="9.140625" defaultRowHeight="12.75" x14ac:dyDescent="0.2"/>
  <cols>
    <col min="1" max="1" width="2.7109375" style="1" customWidth="1"/>
    <col min="2" max="2" width="14.85546875" style="3" bestFit="1" customWidth="1"/>
    <col min="3" max="3" width="79.42578125" style="1" customWidth="1"/>
    <col min="4" max="4" width="9.28515625" style="8" customWidth="1"/>
    <col min="5" max="5" width="11.85546875" style="1" customWidth="1"/>
    <col min="6" max="6" width="21.85546875" style="2" customWidth="1"/>
    <col min="7" max="7" width="23.42578125" style="2" bestFit="1" customWidth="1"/>
    <col min="8" max="8" width="9.140625" style="1" customWidth="1"/>
    <col min="9" max="9" width="8.28515625" style="1" customWidth="1"/>
    <col min="10" max="10" width="16.85546875" style="1" customWidth="1"/>
    <col min="11" max="11" width="16.85546875" style="1" bestFit="1" customWidth="1"/>
    <col min="12" max="12" width="152" style="1" customWidth="1"/>
    <col min="13" max="15" width="9.140625" style="1" customWidth="1"/>
    <col min="16" max="16" width="16.42578125" style="1" bestFit="1" customWidth="1"/>
    <col min="17" max="17" width="11.85546875" style="1" bestFit="1" customWidth="1"/>
    <col min="18" max="16384" width="9.140625" style="1"/>
  </cols>
  <sheetData>
    <row r="1" spans="2:10" s="4" customFormat="1" ht="12.75" customHeight="1" x14ac:dyDescent="0.2">
      <c r="B1" s="41"/>
      <c r="C1" s="41"/>
      <c r="D1" s="41"/>
      <c r="E1" s="41"/>
      <c r="F1" s="41"/>
      <c r="G1" s="41"/>
      <c r="H1" s="1"/>
      <c r="I1" s="1"/>
    </row>
    <row r="2" spans="2:10" s="4" customFormat="1" ht="12.75" customHeight="1" x14ac:dyDescent="0.2">
      <c r="B2" s="56"/>
      <c r="C2" s="49" t="s">
        <v>10</v>
      </c>
      <c r="D2" s="50"/>
      <c r="E2" s="50"/>
      <c r="F2" s="50"/>
      <c r="G2" s="51"/>
      <c r="H2" s="1"/>
      <c r="I2" s="1"/>
    </row>
    <row r="3" spans="2:10" s="4" customFormat="1" ht="12.75" customHeight="1" x14ac:dyDescent="0.2">
      <c r="B3" s="57"/>
      <c r="C3" s="52"/>
      <c r="D3" s="52"/>
      <c r="E3" s="52"/>
      <c r="F3" s="52"/>
      <c r="G3" s="53"/>
      <c r="H3" s="1"/>
      <c r="I3" s="1"/>
    </row>
    <row r="4" spans="2:10" s="4" customFormat="1" ht="12.75" customHeight="1" x14ac:dyDescent="0.2">
      <c r="B4" s="57"/>
      <c r="C4" s="52"/>
      <c r="D4" s="52"/>
      <c r="E4" s="52"/>
      <c r="F4" s="52"/>
      <c r="G4" s="53"/>
      <c r="H4" s="1"/>
      <c r="I4" s="1"/>
    </row>
    <row r="5" spans="2:10" s="4" customFormat="1" ht="12.75" customHeight="1" x14ac:dyDescent="0.2">
      <c r="B5" s="57"/>
      <c r="C5" s="52"/>
      <c r="D5" s="52"/>
      <c r="E5" s="52"/>
      <c r="F5" s="52"/>
      <c r="G5" s="53"/>
      <c r="H5" s="1"/>
      <c r="I5" s="1"/>
    </row>
    <row r="6" spans="2:10" s="5" customFormat="1" ht="30" customHeight="1" x14ac:dyDescent="0.2">
      <c r="B6" s="58"/>
      <c r="C6" s="54"/>
      <c r="D6" s="54"/>
      <c r="E6" s="54"/>
      <c r="F6" s="54"/>
      <c r="G6" s="55"/>
      <c r="H6" s="1"/>
      <c r="I6" s="1"/>
    </row>
    <row r="7" spans="2:10" s="5" customFormat="1" ht="12.75" customHeight="1" x14ac:dyDescent="0.25">
      <c r="B7" s="45"/>
      <c r="C7" s="46"/>
      <c r="D7" s="46"/>
      <c r="E7" s="46"/>
      <c r="F7" s="46"/>
      <c r="G7" s="47"/>
      <c r="H7" s="1"/>
      <c r="I7" s="1"/>
    </row>
    <row r="8" spans="2:10" s="6" customFormat="1" ht="45" customHeight="1" x14ac:dyDescent="0.2">
      <c r="B8" s="42" t="s">
        <v>26</v>
      </c>
      <c r="C8" s="43"/>
      <c r="D8" s="43"/>
      <c r="E8" s="43"/>
      <c r="F8" s="43"/>
      <c r="G8" s="44"/>
      <c r="H8" s="1"/>
      <c r="I8" s="1"/>
    </row>
    <row r="9" spans="2:10" s="6" customFormat="1" ht="26.25" customHeight="1" x14ac:dyDescent="0.2">
      <c r="B9" s="16"/>
      <c r="C9" s="17" t="s">
        <v>9</v>
      </c>
      <c r="D9" s="59"/>
      <c r="E9" s="59"/>
      <c r="F9" s="59"/>
      <c r="G9" s="59"/>
      <c r="H9" s="1"/>
      <c r="I9" s="1"/>
    </row>
    <row r="10" spans="2:10" s="7" customFormat="1" ht="20.25" customHeight="1" x14ac:dyDescent="0.2">
      <c r="B10" s="37" t="s">
        <v>0</v>
      </c>
      <c r="C10" s="37" t="s">
        <v>1</v>
      </c>
      <c r="D10" s="38" t="s">
        <v>2</v>
      </c>
      <c r="E10" s="37" t="s">
        <v>3</v>
      </c>
      <c r="F10" s="48" t="s">
        <v>4</v>
      </c>
      <c r="G10" s="48" t="s">
        <v>5</v>
      </c>
      <c r="J10" s="10"/>
    </row>
    <row r="11" spans="2:10" s="7" customFormat="1" ht="21" hidden="1" customHeight="1" x14ac:dyDescent="0.2">
      <c r="B11" s="40"/>
      <c r="C11" s="37"/>
      <c r="D11" s="39"/>
      <c r="E11" s="40"/>
      <c r="F11" s="40"/>
      <c r="G11" s="40"/>
    </row>
    <row r="12" spans="2:10" s="7" customFormat="1" ht="21" hidden="1" customHeight="1" x14ac:dyDescent="0.2">
      <c r="B12" s="40"/>
      <c r="C12" s="37"/>
      <c r="D12" s="39"/>
      <c r="E12" s="40"/>
      <c r="F12" s="40"/>
      <c r="G12" s="40"/>
    </row>
    <row r="13" spans="2:10" s="24" customFormat="1" ht="21" customHeight="1" x14ac:dyDescent="0.2">
      <c r="B13" s="19">
        <v>10248665</v>
      </c>
      <c r="C13" s="20" t="s">
        <v>27</v>
      </c>
      <c r="D13" s="21">
        <v>11</v>
      </c>
      <c r="E13" s="21" t="s">
        <v>11</v>
      </c>
      <c r="F13" s="22"/>
      <c r="G13" s="23">
        <f>F13*D13</f>
        <v>0</v>
      </c>
    </row>
    <row r="14" spans="2:10" s="24" customFormat="1" ht="21" customHeight="1" x14ac:dyDescent="0.2">
      <c r="B14" s="25">
        <v>10248633</v>
      </c>
      <c r="C14" s="26" t="s">
        <v>28</v>
      </c>
      <c r="D14" s="27">
        <v>45</v>
      </c>
      <c r="E14" s="27" t="s">
        <v>11</v>
      </c>
      <c r="F14" s="22"/>
      <c r="G14" s="23">
        <f>F14*D14</f>
        <v>0</v>
      </c>
    </row>
    <row r="15" spans="2:10" s="24" customFormat="1" ht="21" customHeight="1" x14ac:dyDescent="0.2">
      <c r="B15" s="28">
        <v>10278813</v>
      </c>
      <c r="C15" s="29" t="s">
        <v>29</v>
      </c>
      <c r="D15" s="21">
        <v>4</v>
      </c>
      <c r="E15" s="21" t="s">
        <v>11</v>
      </c>
      <c r="F15" s="22"/>
      <c r="G15" s="23">
        <f>F15*D15</f>
        <v>0</v>
      </c>
    </row>
    <row r="16" spans="2:10" s="24" customFormat="1" ht="33" customHeight="1" x14ac:dyDescent="0.2">
      <c r="B16" s="25">
        <v>10240084</v>
      </c>
      <c r="C16" s="30" t="s">
        <v>30</v>
      </c>
      <c r="D16" s="31">
        <v>291.60000000000002</v>
      </c>
      <c r="E16" s="27" t="s">
        <v>12</v>
      </c>
      <c r="F16" s="22"/>
      <c r="G16" s="23">
        <f t="shared" ref="G16:G26" si="0">F16*D16</f>
        <v>0</v>
      </c>
    </row>
    <row r="17" spans="1:9" s="24" customFormat="1" ht="21" customHeight="1" x14ac:dyDescent="0.2">
      <c r="B17" s="28">
        <v>10279643</v>
      </c>
      <c r="C17" s="20" t="s">
        <v>16</v>
      </c>
      <c r="D17" s="21">
        <v>30</v>
      </c>
      <c r="E17" s="21" t="s">
        <v>13</v>
      </c>
      <c r="F17" s="22"/>
      <c r="G17" s="22">
        <v>0</v>
      </c>
    </row>
    <row r="18" spans="1:9" s="24" customFormat="1" ht="21" customHeight="1" x14ac:dyDescent="0.2">
      <c r="B18" s="28">
        <v>10278960</v>
      </c>
      <c r="C18" s="29" t="s">
        <v>17</v>
      </c>
      <c r="D18" s="21">
        <v>4</v>
      </c>
      <c r="E18" s="21" t="s">
        <v>14</v>
      </c>
      <c r="F18" s="22"/>
      <c r="G18" s="22">
        <v>0</v>
      </c>
    </row>
    <row r="19" spans="1:9" s="24" customFormat="1" ht="21" customHeight="1" x14ac:dyDescent="0.2">
      <c r="B19" s="32">
        <v>10278727</v>
      </c>
      <c r="C19" s="30" t="s">
        <v>18</v>
      </c>
      <c r="D19" s="21">
        <v>2</v>
      </c>
      <c r="E19" s="21" t="s">
        <v>14</v>
      </c>
      <c r="F19" s="22"/>
      <c r="G19" s="22">
        <v>0</v>
      </c>
    </row>
    <row r="20" spans="1:9" s="24" customFormat="1" ht="21" customHeight="1" x14ac:dyDescent="0.2">
      <c r="B20" s="28">
        <v>10279644</v>
      </c>
      <c r="C20" s="20" t="s">
        <v>19</v>
      </c>
      <c r="D20" s="21">
        <v>4</v>
      </c>
      <c r="E20" s="21" t="s">
        <v>13</v>
      </c>
      <c r="F20" s="22"/>
      <c r="G20" s="23">
        <f t="shared" si="0"/>
        <v>0</v>
      </c>
    </row>
    <row r="21" spans="1:9" s="24" customFormat="1" ht="25.5" customHeight="1" x14ac:dyDescent="0.25">
      <c r="B21" s="32">
        <v>10279645</v>
      </c>
      <c r="C21" s="26" t="s">
        <v>20</v>
      </c>
      <c r="D21" s="27">
        <v>26</v>
      </c>
      <c r="E21" s="27" t="s">
        <v>13</v>
      </c>
      <c r="F21" s="22"/>
      <c r="G21" s="23">
        <f t="shared" si="0"/>
        <v>0</v>
      </c>
      <c r="I21" s="33"/>
    </row>
    <row r="22" spans="1:9" s="24" customFormat="1" ht="18.75" customHeight="1" x14ac:dyDescent="0.25">
      <c r="B22" s="32">
        <v>10222904</v>
      </c>
      <c r="C22" s="26" t="s">
        <v>21</v>
      </c>
      <c r="D22" s="27">
        <v>52</v>
      </c>
      <c r="E22" s="27" t="s">
        <v>15</v>
      </c>
      <c r="F22" s="22"/>
      <c r="G22" s="23">
        <f t="shared" si="0"/>
        <v>0</v>
      </c>
      <c r="I22" s="33"/>
    </row>
    <row r="23" spans="1:9" s="24" customFormat="1" ht="29.25" customHeight="1" x14ac:dyDescent="0.25">
      <c r="B23" s="32">
        <v>10278729</v>
      </c>
      <c r="C23" s="30" t="s">
        <v>22</v>
      </c>
      <c r="D23" s="27">
        <v>13</v>
      </c>
      <c r="E23" s="27" t="s">
        <v>12</v>
      </c>
      <c r="F23" s="22"/>
      <c r="G23" s="23">
        <f t="shared" si="0"/>
        <v>0</v>
      </c>
      <c r="I23" s="33"/>
    </row>
    <row r="24" spans="1:9" s="24" customFormat="1" ht="23.25" customHeight="1" x14ac:dyDescent="0.25">
      <c r="B24" s="32">
        <v>10241739</v>
      </c>
      <c r="C24" s="30" t="s">
        <v>23</v>
      </c>
      <c r="D24" s="27">
        <v>216</v>
      </c>
      <c r="E24" s="27" t="s">
        <v>12</v>
      </c>
      <c r="F24" s="22"/>
      <c r="G24" s="23">
        <f t="shared" si="0"/>
        <v>0</v>
      </c>
      <c r="I24" s="33"/>
    </row>
    <row r="25" spans="1:9" s="24" customFormat="1" ht="26.25" customHeight="1" x14ac:dyDescent="0.25">
      <c r="B25" s="19">
        <v>10256787</v>
      </c>
      <c r="C25" s="20" t="s">
        <v>31</v>
      </c>
      <c r="D25" s="34">
        <v>388.79999999999995</v>
      </c>
      <c r="E25" s="21" t="s">
        <v>12</v>
      </c>
      <c r="F25" s="22"/>
      <c r="G25" s="23">
        <f t="shared" si="0"/>
        <v>0</v>
      </c>
      <c r="I25" s="33"/>
    </row>
    <row r="26" spans="1:9" s="24" customFormat="1" ht="19.5" customHeight="1" x14ac:dyDescent="0.25">
      <c r="B26" s="19">
        <v>10222905</v>
      </c>
      <c r="C26" s="20" t="s">
        <v>24</v>
      </c>
      <c r="D26" s="27">
        <v>37</v>
      </c>
      <c r="E26" s="27" t="s">
        <v>15</v>
      </c>
      <c r="F26" s="22"/>
      <c r="G26" s="23">
        <f t="shared" si="0"/>
        <v>0</v>
      </c>
      <c r="I26" s="33"/>
    </row>
    <row r="27" spans="1:9" s="24" customFormat="1" ht="27" customHeight="1" x14ac:dyDescent="0.25">
      <c r="B27" s="35">
        <v>10222906</v>
      </c>
      <c r="C27" s="36" t="s">
        <v>32</v>
      </c>
      <c r="D27" s="27">
        <v>11</v>
      </c>
      <c r="E27" s="27" t="s">
        <v>11</v>
      </c>
      <c r="F27" s="22"/>
      <c r="G27" s="23">
        <f t="shared" ref="G27:G28" si="1">F27*D27</f>
        <v>0</v>
      </c>
      <c r="I27" s="33"/>
    </row>
    <row r="28" spans="1:9" s="24" customFormat="1" ht="27" customHeight="1" x14ac:dyDescent="0.25">
      <c r="B28" s="35">
        <v>10279726</v>
      </c>
      <c r="C28" s="36" t="s">
        <v>25</v>
      </c>
      <c r="D28" s="27">
        <v>480.59999999999997</v>
      </c>
      <c r="E28" s="27" t="s">
        <v>12</v>
      </c>
      <c r="F28" s="22"/>
      <c r="G28" s="23">
        <f t="shared" si="1"/>
        <v>0</v>
      </c>
      <c r="I28" s="33"/>
    </row>
    <row r="29" spans="1:9" ht="24" hidden="1" customHeight="1" thickBot="1" x14ac:dyDescent="0.25">
      <c r="B29" s="71"/>
      <c r="C29" s="71"/>
      <c r="D29" s="60"/>
      <c r="E29" s="60"/>
      <c r="F29" s="61"/>
      <c r="G29" s="61"/>
    </row>
    <row r="30" spans="1:9" ht="24" hidden="1" customHeight="1" x14ac:dyDescent="0.25">
      <c r="B30" s="62"/>
      <c r="C30" s="63"/>
      <c r="D30" s="63"/>
      <c r="E30" s="63"/>
      <c r="F30" s="63"/>
      <c r="G30" s="64"/>
    </row>
    <row r="31" spans="1:9" s="3" customFormat="1" ht="24" hidden="1" customHeight="1" thickBot="1" x14ac:dyDescent="0.25">
      <c r="A31" s="1"/>
      <c r="B31" s="72" t="s">
        <v>8</v>
      </c>
      <c r="C31" s="73"/>
      <c r="D31" s="65" t="s">
        <v>7</v>
      </c>
      <c r="E31" s="66"/>
      <c r="F31" s="66"/>
      <c r="G31" s="67"/>
    </row>
    <row r="32" spans="1:9" s="3" customFormat="1" ht="24" hidden="1" customHeight="1" x14ac:dyDescent="0.2">
      <c r="A32" s="1"/>
      <c r="B32" s="74"/>
      <c r="C32" s="75"/>
      <c r="D32" s="68"/>
      <c r="E32" s="69"/>
      <c r="F32" s="69"/>
      <c r="G32" s="70"/>
    </row>
    <row r="33" spans="1:9" s="3" customFormat="1" ht="24" hidden="1" customHeight="1" thickBot="1" x14ac:dyDescent="0.25">
      <c r="A33" s="1"/>
      <c r="B33" s="76"/>
      <c r="C33" s="77"/>
      <c r="D33" s="80"/>
      <c r="E33" s="81"/>
      <c r="F33" s="81"/>
      <c r="G33" s="82"/>
    </row>
    <row r="34" spans="1:9" ht="13.5" hidden="1" thickBot="1" x14ac:dyDescent="0.25">
      <c r="B34" s="78"/>
      <c r="C34" s="79"/>
      <c r="D34" s="83"/>
      <c r="E34" s="84"/>
      <c r="F34" s="84"/>
      <c r="G34" s="85"/>
    </row>
    <row r="35" spans="1:9" x14ac:dyDescent="0.2">
      <c r="B35" s="71"/>
      <c r="C35" s="71"/>
      <c r="D35" s="60" t="s">
        <v>6</v>
      </c>
      <c r="E35" s="60"/>
      <c r="F35" s="61">
        <f>SUM(G13:G28)</f>
        <v>0</v>
      </c>
      <c r="G35" s="61"/>
    </row>
    <row r="36" spans="1:9" x14ac:dyDescent="0.2">
      <c r="B36" s="71"/>
      <c r="C36" s="71"/>
      <c r="D36" s="60"/>
      <c r="E36" s="60"/>
      <c r="F36" s="61"/>
      <c r="G36" s="61"/>
    </row>
    <row r="37" spans="1:9" s="3" customFormat="1" x14ac:dyDescent="0.2">
      <c r="A37" s="1"/>
      <c r="C37" s="12"/>
      <c r="D37" s="13"/>
      <c r="E37" s="1"/>
      <c r="F37" s="2"/>
      <c r="G37" s="2"/>
      <c r="I37" s="1"/>
    </row>
    <row r="38" spans="1:9" x14ac:dyDescent="0.2">
      <c r="C38" s="12"/>
      <c r="E38" s="11"/>
      <c r="F38" s="9"/>
      <c r="G38" s="15"/>
    </row>
    <row r="39" spans="1:9" s="3" customFormat="1" x14ac:dyDescent="0.2">
      <c r="A39" s="1"/>
      <c r="C39" s="1"/>
      <c r="D39" s="8"/>
      <c r="E39" s="1"/>
      <c r="F39" s="2"/>
      <c r="G39" s="2"/>
      <c r="I39" s="1"/>
    </row>
    <row r="40" spans="1:9" s="3" customFormat="1" x14ac:dyDescent="0.2">
      <c r="A40" s="1"/>
      <c r="C40" s="14"/>
      <c r="D40" s="8"/>
      <c r="E40" s="1"/>
      <c r="F40" s="2"/>
      <c r="G40" s="2"/>
      <c r="I40" s="1"/>
    </row>
    <row r="41" spans="1:9" s="3" customFormat="1" x14ac:dyDescent="0.2">
      <c r="A41" s="1"/>
      <c r="C41" s="14"/>
      <c r="D41" s="8"/>
      <c r="E41" s="1"/>
      <c r="F41" s="2"/>
      <c r="G41" s="2"/>
      <c r="I41" s="1"/>
    </row>
    <row r="42" spans="1:9" s="3" customFormat="1" x14ac:dyDescent="0.2">
      <c r="A42" s="1"/>
      <c r="C42" s="14"/>
      <c r="D42" s="8"/>
      <c r="E42" s="1"/>
      <c r="F42" s="2"/>
      <c r="G42" s="2"/>
      <c r="I42" s="1"/>
    </row>
    <row r="43" spans="1:9" s="3" customFormat="1" x14ac:dyDescent="0.2">
      <c r="A43" s="1"/>
      <c r="C43" s="14"/>
      <c r="D43" s="8"/>
      <c r="E43" s="1"/>
      <c r="F43" s="2"/>
      <c r="G43" s="2"/>
    </row>
    <row r="44" spans="1:9" s="3" customFormat="1" x14ac:dyDescent="0.2">
      <c r="A44" s="1"/>
      <c r="C44" s="14"/>
      <c r="D44" s="8"/>
      <c r="E44" s="1"/>
      <c r="F44" s="2"/>
      <c r="G44" s="2"/>
    </row>
    <row r="45" spans="1:9" s="3" customFormat="1" x14ac:dyDescent="0.2">
      <c r="A45" s="1"/>
      <c r="C45" s="14"/>
      <c r="D45" s="8"/>
      <c r="E45" s="1"/>
      <c r="F45" s="2"/>
      <c r="G45" s="2"/>
    </row>
    <row r="46" spans="1:9" x14ac:dyDescent="0.2">
      <c r="C46" s="14"/>
    </row>
    <row r="49" spans="3:3" x14ac:dyDescent="0.2">
      <c r="C49" s="14"/>
    </row>
  </sheetData>
  <mergeCells count="24">
    <mergeCell ref="B35:C36"/>
    <mergeCell ref="D35:E36"/>
    <mergeCell ref="F35:G36"/>
    <mergeCell ref="B31:C32"/>
    <mergeCell ref="B33:C34"/>
    <mergeCell ref="D33:G34"/>
    <mergeCell ref="D29:E29"/>
    <mergeCell ref="F29:G29"/>
    <mergeCell ref="B30:E30"/>
    <mergeCell ref="F30:G30"/>
    <mergeCell ref="D31:G32"/>
    <mergeCell ref="B29:C29"/>
    <mergeCell ref="C10:C12"/>
    <mergeCell ref="D10:D12"/>
    <mergeCell ref="E10:E12"/>
    <mergeCell ref="B1:G1"/>
    <mergeCell ref="B8:G8"/>
    <mergeCell ref="B7:G7"/>
    <mergeCell ref="F10:F12"/>
    <mergeCell ref="G10:G12"/>
    <mergeCell ref="B10:B12"/>
    <mergeCell ref="C2:G6"/>
    <mergeCell ref="B2:B6"/>
    <mergeCell ref="D9:G9"/>
  </mergeCells>
  <conditionalFormatting sqref="B21:B24 B14 B16 B19 B27:B28">
    <cfRule type="duplicateValues" dxfId="3" priority="1" stopIfTrue="1"/>
  </conditionalFormatting>
  <conditionalFormatting sqref="B25:B26 B20 B13 B15 B17:B18">
    <cfRule type="duplicateValues" dxfId="2" priority="2" stopIfTrue="1"/>
  </conditionalFormatting>
  <printOptions horizontalCentered="1"/>
  <pageMargins left="0.39370078740157483" right="0.39370078740157483" top="0.78740157480314965" bottom="0.78740157480314965" header="0" footer="0.51181102362204722"/>
  <pageSetup paperSize="9" scale="33" fitToHeight="2" orientation="landscape" horizontalDpi="300" verticalDpi="300" r:id="rId1"/>
  <headerFooter alignWithMargins="0">
    <oddFooter>&amp;C&amp;1#&amp;"Calibri"&amp;10&amp;K000000Pública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E876D2-2A95-4B98-90F8-AFAFECFC5764}">
  <dimension ref="A1:J48"/>
  <sheetViews>
    <sheetView tabSelected="1" topLeftCell="A4" zoomScale="80" zoomScaleNormal="80" workbookViewId="0">
      <selection activeCell="C20" sqref="C20"/>
    </sheetView>
  </sheetViews>
  <sheetFormatPr defaultColWidth="9.140625" defaultRowHeight="12.75" x14ac:dyDescent="0.2"/>
  <cols>
    <col min="1" max="1" width="2.7109375" style="1" customWidth="1"/>
    <col min="2" max="2" width="14.85546875" style="3" bestFit="1" customWidth="1"/>
    <col min="3" max="3" width="79.42578125" style="1" customWidth="1"/>
    <col min="4" max="4" width="9.28515625" style="8" customWidth="1"/>
    <col min="5" max="5" width="11.85546875" style="1" customWidth="1"/>
    <col min="6" max="6" width="21.85546875" style="2" customWidth="1"/>
    <col min="7" max="7" width="23.42578125" style="2" bestFit="1" customWidth="1"/>
    <col min="8" max="8" width="9.140625" style="1"/>
    <col min="9" max="9" width="8.28515625" style="1" customWidth="1"/>
    <col min="10" max="10" width="16.85546875" style="1" customWidth="1"/>
    <col min="11" max="11" width="16.85546875" style="1" bestFit="1" customWidth="1"/>
    <col min="12" max="12" width="152" style="1" customWidth="1"/>
    <col min="13" max="15" width="9.140625" style="1"/>
    <col min="16" max="16" width="16.42578125" style="1" bestFit="1" customWidth="1"/>
    <col min="17" max="17" width="11.85546875" style="1" bestFit="1" customWidth="1"/>
    <col min="18" max="16384" width="9.140625" style="1"/>
  </cols>
  <sheetData>
    <row r="1" spans="2:10" s="4" customFormat="1" ht="12.75" customHeight="1" x14ac:dyDescent="0.2">
      <c r="B1" s="41"/>
      <c r="C1" s="41"/>
      <c r="D1" s="41"/>
      <c r="E1" s="41"/>
      <c r="F1" s="41"/>
      <c r="G1" s="41"/>
      <c r="H1" s="1"/>
      <c r="I1" s="1"/>
    </row>
    <row r="2" spans="2:10" s="4" customFormat="1" ht="12.75" customHeight="1" x14ac:dyDescent="0.2">
      <c r="B2" s="56"/>
      <c r="C2" s="49" t="s">
        <v>10</v>
      </c>
      <c r="D2" s="50"/>
      <c r="E2" s="50"/>
      <c r="F2" s="50"/>
      <c r="G2" s="51"/>
      <c r="H2" s="1"/>
      <c r="I2" s="1"/>
    </row>
    <row r="3" spans="2:10" s="4" customFormat="1" ht="12.75" customHeight="1" x14ac:dyDescent="0.2">
      <c r="B3" s="57"/>
      <c r="C3" s="52"/>
      <c r="D3" s="52"/>
      <c r="E3" s="52"/>
      <c r="F3" s="52"/>
      <c r="G3" s="53"/>
      <c r="H3" s="1"/>
      <c r="I3" s="1"/>
    </row>
    <row r="4" spans="2:10" s="4" customFormat="1" ht="12.75" customHeight="1" x14ac:dyDescent="0.2">
      <c r="B4" s="57"/>
      <c r="C4" s="52"/>
      <c r="D4" s="52"/>
      <c r="E4" s="52"/>
      <c r="F4" s="52"/>
      <c r="G4" s="53"/>
      <c r="H4" s="1"/>
      <c r="I4" s="1"/>
    </row>
    <row r="5" spans="2:10" s="4" customFormat="1" ht="12.75" customHeight="1" x14ac:dyDescent="0.2">
      <c r="B5" s="57"/>
      <c r="C5" s="52"/>
      <c r="D5" s="52"/>
      <c r="E5" s="52"/>
      <c r="F5" s="52"/>
      <c r="G5" s="53"/>
      <c r="H5" s="1"/>
      <c r="I5" s="1"/>
    </row>
    <row r="6" spans="2:10" s="5" customFormat="1" ht="30" customHeight="1" x14ac:dyDescent="0.2">
      <c r="B6" s="58"/>
      <c r="C6" s="54"/>
      <c r="D6" s="54"/>
      <c r="E6" s="54"/>
      <c r="F6" s="54"/>
      <c r="G6" s="55"/>
      <c r="H6" s="1"/>
      <c r="I6" s="1"/>
    </row>
    <row r="7" spans="2:10" s="5" customFormat="1" ht="12.75" customHeight="1" x14ac:dyDescent="0.25">
      <c r="B7" s="45"/>
      <c r="C7" s="46"/>
      <c r="D7" s="46"/>
      <c r="E7" s="46"/>
      <c r="F7" s="46"/>
      <c r="G7" s="47"/>
      <c r="H7" s="1"/>
      <c r="I7" s="1"/>
    </row>
    <row r="8" spans="2:10" s="6" customFormat="1" ht="45" customHeight="1" x14ac:dyDescent="0.2">
      <c r="B8" s="42" t="s">
        <v>26</v>
      </c>
      <c r="C8" s="43"/>
      <c r="D8" s="43"/>
      <c r="E8" s="43"/>
      <c r="F8" s="43"/>
      <c r="G8" s="44"/>
      <c r="H8" s="1"/>
      <c r="I8" s="1"/>
    </row>
    <row r="9" spans="2:10" s="6" customFormat="1" ht="26.25" customHeight="1" x14ac:dyDescent="0.2">
      <c r="B9" s="18"/>
      <c r="C9" s="17" t="s">
        <v>9</v>
      </c>
      <c r="D9" s="59"/>
      <c r="E9" s="59"/>
      <c r="F9" s="59"/>
      <c r="G9" s="59"/>
      <c r="H9" s="1"/>
      <c r="I9" s="1"/>
    </row>
    <row r="10" spans="2:10" s="7" customFormat="1" ht="20.25" customHeight="1" x14ac:dyDescent="0.2">
      <c r="B10" s="37" t="s">
        <v>0</v>
      </c>
      <c r="C10" s="37" t="s">
        <v>1</v>
      </c>
      <c r="D10" s="38" t="s">
        <v>2</v>
      </c>
      <c r="E10" s="37" t="s">
        <v>3</v>
      </c>
      <c r="F10" s="48" t="s">
        <v>4</v>
      </c>
      <c r="G10" s="48" t="s">
        <v>5</v>
      </c>
      <c r="J10" s="10"/>
    </row>
    <row r="11" spans="2:10" s="7" customFormat="1" ht="21" hidden="1" customHeight="1" x14ac:dyDescent="0.2">
      <c r="B11" s="40"/>
      <c r="C11" s="37"/>
      <c r="D11" s="39"/>
      <c r="E11" s="40"/>
      <c r="F11" s="40"/>
      <c r="G11" s="40"/>
    </row>
    <row r="12" spans="2:10" s="7" customFormat="1" ht="21" hidden="1" customHeight="1" x14ac:dyDescent="0.2">
      <c r="B12" s="40"/>
      <c r="C12" s="37"/>
      <c r="D12" s="39"/>
      <c r="E12" s="40"/>
      <c r="F12" s="40"/>
      <c r="G12" s="40"/>
    </row>
    <row r="13" spans="2:10" s="24" customFormat="1" ht="21" customHeight="1" x14ac:dyDescent="0.2">
      <c r="B13" s="19">
        <v>10248665</v>
      </c>
      <c r="C13" s="20" t="s">
        <v>27</v>
      </c>
      <c r="D13" s="21">
        <v>4</v>
      </c>
      <c r="E13" s="21" t="s">
        <v>11</v>
      </c>
      <c r="F13" s="22"/>
      <c r="G13" s="23">
        <f>F13*D13</f>
        <v>0</v>
      </c>
    </row>
    <row r="14" spans="2:10" s="24" customFormat="1" ht="21" customHeight="1" x14ac:dyDescent="0.2">
      <c r="B14" s="25">
        <v>10248633</v>
      </c>
      <c r="C14" s="26" t="s">
        <v>28</v>
      </c>
      <c r="D14" s="27">
        <v>15</v>
      </c>
      <c r="E14" s="27" t="s">
        <v>11</v>
      </c>
      <c r="F14" s="22"/>
      <c r="G14" s="23">
        <f>F14*D14</f>
        <v>0</v>
      </c>
    </row>
    <row r="15" spans="2:10" s="24" customFormat="1" ht="21" customHeight="1" x14ac:dyDescent="0.2">
      <c r="B15" s="28">
        <v>10278813</v>
      </c>
      <c r="C15" s="29" t="s">
        <v>29</v>
      </c>
      <c r="D15" s="21">
        <v>1</v>
      </c>
      <c r="E15" s="21" t="s">
        <v>11</v>
      </c>
      <c r="F15" s="22"/>
      <c r="G15" s="23">
        <f>F15*D15</f>
        <v>0</v>
      </c>
    </row>
    <row r="16" spans="2:10" s="24" customFormat="1" ht="21" customHeight="1" x14ac:dyDescent="0.2">
      <c r="B16" s="25">
        <v>10240084</v>
      </c>
      <c r="C16" s="30" t="s">
        <v>30</v>
      </c>
      <c r="D16" s="31">
        <v>97.2</v>
      </c>
      <c r="E16" s="27" t="s">
        <v>12</v>
      </c>
      <c r="F16" s="22"/>
      <c r="G16" s="23">
        <f t="shared" ref="G16:G27" si="0">F16*D16</f>
        <v>0</v>
      </c>
    </row>
    <row r="17" spans="1:9" s="24" customFormat="1" ht="21" customHeight="1" x14ac:dyDescent="0.2">
      <c r="B17" s="28">
        <v>10279643</v>
      </c>
      <c r="C17" s="20" t="s">
        <v>16</v>
      </c>
      <c r="D17" s="21">
        <v>10</v>
      </c>
      <c r="E17" s="21" t="s">
        <v>13</v>
      </c>
      <c r="F17" s="22"/>
      <c r="G17" s="22">
        <v>0</v>
      </c>
    </row>
    <row r="18" spans="1:9" s="24" customFormat="1" ht="21" customHeight="1" x14ac:dyDescent="0.2">
      <c r="B18" s="28">
        <v>10278960</v>
      </c>
      <c r="C18" s="29" t="s">
        <v>17</v>
      </c>
      <c r="D18" s="21">
        <v>1</v>
      </c>
      <c r="E18" s="21" t="s">
        <v>14</v>
      </c>
      <c r="F18" s="22"/>
      <c r="G18" s="22">
        <v>0</v>
      </c>
    </row>
    <row r="19" spans="1:9" s="24" customFormat="1" ht="21" customHeight="1" x14ac:dyDescent="0.2">
      <c r="B19" s="28">
        <v>10279644</v>
      </c>
      <c r="C19" s="20" t="s">
        <v>19</v>
      </c>
      <c r="D19" s="21">
        <v>2</v>
      </c>
      <c r="E19" s="21" t="s">
        <v>13</v>
      </c>
      <c r="F19" s="22"/>
      <c r="G19" s="23">
        <f t="shared" si="0"/>
        <v>0</v>
      </c>
    </row>
    <row r="20" spans="1:9" s="24" customFormat="1" ht="25.5" customHeight="1" x14ac:dyDescent="0.25">
      <c r="B20" s="32">
        <v>10279645</v>
      </c>
      <c r="C20" s="26" t="s">
        <v>20</v>
      </c>
      <c r="D20" s="27">
        <v>9</v>
      </c>
      <c r="E20" s="27" t="s">
        <v>13</v>
      </c>
      <c r="F20" s="22"/>
      <c r="G20" s="23">
        <f t="shared" si="0"/>
        <v>0</v>
      </c>
      <c r="I20" s="33"/>
    </row>
    <row r="21" spans="1:9" s="24" customFormat="1" ht="18.75" customHeight="1" x14ac:dyDescent="0.25">
      <c r="B21" s="32">
        <v>10222904</v>
      </c>
      <c r="C21" s="26" t="s">
        <v>21</v>
      </c>
      <c r="D21" s="27">
        <v>18</v>
      </c>
      <c r="E21" s="27" t="s">
        <v>15</v>
      </c>
      <c r="F21" s="22"/>
      <c r="G21" s="23">
        <f t="shared" si="0"/>
        <v>0</v>
      </c>
      <c r="I21" s="33"/>
    </row>
    <row r="22" spans="1:9" s="24" customFormat="1" ht="29.25" customHeight="1" x14ac:dyDescent="0.25">
      <c r="B22" s="32">
        <v>10278729</v>
      </c>
      <c r="C22" s="30" t="s">
        <v>22</v>
      </c>
      <c r="D22" s="27">
        <v>5</v>
      </c>
      <c r="E22" s="27" t="s">
        <v>12</v>
      </c>
      <c r="F22" s="22"/>
      <c r="G22" s="23">
        <f t="shared" si="0"/>
        <v>0</v>
      </c>
      <c r="I22" s="33"/>
    </row>
    <row r="23" spans="1:9" s="24" customFormat="1" ht="23.25" customHeight="1" x14ac:dyDescent="0.25">
      <c r="B23" s="32">
        <v>10241739</v>
      </c>
      <c r="C23" s="30" t="s">
        <v>23</v>
      </c>
      <c r="D23" s="27">
        <v>72</v>
      </c>
      <c r="E23" s="27" t="s">
        <v>12</v>
      </c>
      <c r="F23" s="22"/>
      <c r="G23" s="23">
        <f t="shared" si="0"/>
        <v>0</v>
      </c>
      <c r="I23" s="33"/>
    </row>
    <row r="24" spans="1:9" s="24" customFormat="1" ht="26.25" customHeight="1" x14ac:dyDescent="0.25">
      <c r="B24" s="19">
        <v>10256787</v>
      </c>
      <c r="C24" s="20" t="s">
        <v>31</v>
      </c>
      <c r="D24" s="34">
        <v>129.6</v>
      </c>
      <c r="E24" s="21" t="s">
        <v>12</v>
      </c>
      <c r="F24" s="22"/>
      <c r="G24" s="23">
        <f t="shared" si="0"/>
        <v>0</v>
      </c>
      <c r="I24" s="33"/>
    </row>
    <row r="25" spans="1:9" s="24" customFormat="1" ht="19.5" customHeight="1" x14ac:dyDescent="0.25">
      <c r="B25" s="19">
        <v>10222905</v>
      </c>
      <c r="C25" s="20" t="s">
        <v>24</v>
      </c>
      <c r="D25" s="27">
        <v>13</v>
      </c>
      <c r="E25" s="27" t="s">
        <v>15</v>
      </c>
      <c r="F25" s="22"/>
      <c r="G25" s="23">
        <f t="shared" si="0"/>
        <v>0</v>
      </c>
      <c r="I25" s="33"/>
    </row>
    <row r="26" spans="1:9" s="24" customFormat="1" ht="27" customHeight="1" x14ac:dyDescent="0.25">
      <c r="B26" s="35">
        <v>10222906</v>
      </c>
      <c r="C26" s="36" t="s">
        <v>32</v>
      </c>
      <c r="D26" s="27">
        <v>4</v>
      </c>
      <c r="E26" s="27" t="s">
        <v>11</v>
      </c>
      <c r="F26" s="22"/>
      <c r="G26" s="23">
        <f t="shared" si="0"/>
        <v>0</v>
      </c>
      <c r="I26" s="33"/>
    </row>
    <row r="27" spans="1:9" s="24" customFormat="1" ht="27" customHeight="1" x14ac:dyDescent="0.25">
      <c r="B27" s="35">
        <v>10279726</v>
      </c>
      <c r="C27" s="36" t="s">
        <v>25</v>
      </c>
      <c r="D27" s="27">
        <v>160.19999999999999</v>
      </c>
      <c r="E27" s="27" t="s">
        <v>12</v>
      </c>
      <c r="F27" s="22"/>
      <c r="G27" s="23">
        <f t="shared" si="0"/>
        <v>0</v>
      </c>
      <c r="I27" s="33"/>
    </row>
    <row r="28" spans="1:9" ht="24" hidden="1" customHeight="1" x14ac:dyDescent="0.2">
      <c r="B28" s="71"/>
      <c r="C28" s="71"/>
      <c r="D28" s="60"/>
      <c r="E28" s="60"/>
      <c r="F28" s="61"/>
      <c r="G28" s="61"/>
    </row>
    <row r="29" spans="1:9" ht="24" hidden="1" customHeight="1" x14ac:dyDescent="0.25">
      <c r="B29" s="62"/>
      <c r="C29" s="63"/>
      <c r="D29" s="63"/>
      <c r="E29" s="63"/>
      <c r="F29" s="63"/>
      <c r="G29" s="64"/>
    </row>
    <row r="30" spans="1:9" s="3" customFormat="1" ht="24" hidden="1" customHeight="1" x14ac:dyDescent="0.2">
      <c r="A30" s="1"/>
      <c r="B30" s="72" t="s">
        <v>8</v>
      </c>
      <c r="C30" s="73"/>
      <c r="D30" s="65" t="s">
        <v>7</v>
      </c>
      <c r="E30" s="66"/>
      <c r="F30" s="66"/>
      <c r="G30" s="67"/>
    </row>
    <row r="31" spans="1:9" s="3" customFormat="1" ht="24" hidden="1" customHeight="1" x14ac:dyDescent="0.2">
      <c r="A31" s="1"/>
      <c r="B31" s="74"/>
      <c r="C31" s="75"/>
      <c r="D31" s="68"/>
      <c r="E31" s="69"/>
      <c r="F31" s="69"/>
      <c r="G31" s="70"/>
    </row>
    <row r="32" spans="1:9" s="3" customFormat="1" ht="24" hidden="1" customHeight="1" x14ac:dyDescent="0.2">
      <c r="A32" s="1"/>
      <c r="B32" s="76"/>
      <c r="C32" s="77"/>
      <c r="D32" s="80"/>
      <c r="E32" s="81"/>
      <c r="F32" s="81"/>
      <c r="G32" s="82"/>
    </row>
    <row r="33" spans="1:9" ht="13.5" hidden="1" thickBot="1" x14ac:dyDescent="0.25">
      <c r="B33" s="78"/>
      <c r="C33" s="79"/>
      <c r="D33" s="83"/>
      <c r="E33" s="84"/>
      <c r="F33" s="84"/>
      <c r="G33" s="85"/>
    </row>
    <row r="34" spans="1:9" x14ac:dyDescent="0.2">
      <c r="B34" s="71"/>
      <c r="C34" s="71"/>
      <c r="D34" s="60" t="s">
        <v>6</v>
      </c>
      <c r="E34" s="60"/>
      <c r="F34" s="61">
        <f>SUM(G13:G27)</f>
        <v>0</v>
      </c>
      <c r="G34" s="61"/>
    </row>
    <row r="35" spans="1:9" x14ac:dyDescent="0.2">
      <c r="B35" s="71"/>
      <c r="C35" s="71"/>
      <c r="D35" s="60"/>
      <c r="E35" s="60"/>
      <c r="F35" s="61"/>
      <c r="G35" s="61"/>
    </row>
    <row r="36" spans="1:9" s="3" customFormat="1" x14ac:dyDescent="0.2">
      <c r="A36" s="1"/>
      <c r="C36" s="12"/>
      <c r="D36" s="13"/>
      <c r="E36" s="1"/>
      <c r="F36" s="2"/>
      <c r="G36" s="2"/>
      <c r="I36" s="1"/>
    </row>
    <row r="37" spans="1:9" x14ac:dyDescent="0.2">
      <c r="C37" s="12"/>
      <c r="E37" s="11"/>
      <c r="F37" s="9"/>
      <c r="G37" s="15"/>
    </row>
    <row r="38" spans="1:9" s="3" customFormat="1" x14ac:dyDescent="0.2">
      <c r="A38" s="1"/>
      <c r="C38" s="1"/>
      <c r="D38" s="8"/>
      <c r="E38" s="1"/>
      <c r="F38" s="2"/>
      <c r="G38" s="2"/>
      <c r="I38" s="1"/>
    </row>
    <row r="39" spans="1:9" s="3" customFormat="1" x14ac:dyDescent="0.2">
      <c r="A39" s="1"/>
      <c r="C39" s="14"/>
      <c r="D39" s="8"/>
      <c r="E39" s="1"/>
      <c r="F39" s="2"/>
      <c r="G39" s="2"/>
      <c r="I39" s="1"/>
    </row>
    <row r="40" spans="1:9" s="3" customFormat="1" x14ac:dyDescent="0.2">
      <c r="A40" s="1"/>
      <c r="C40" s="14"/>
      <c r="D40" s="8"/>
      <c r="E40" s="1"/>
      <c r="F40" s="2"/>
      <c r="G40" s="2"/>
      <c r="I40" s="1"/>
    </row>
    <row r="41" spans="1:9" s="3" customFormat="1" x14ac:dyDescent="0.2">
      <c r="A41" s="1"/>
      <c r="C41" s="14"/>
      <c r="D41" s="8"/>
      <c r="E41" s="1"/>
      <c r="F41" s="2"/>
      <c r="G41" s="2"/>
      <c r="I41" s="1"/>
    </row>
    <row r="42" spans="1:9" s="3" customFormat="1" x14ac:dyDescent="0.2">
      <c r="A42" s="1"/>
      <c r="C42" s="14"/>
      <c r="D42" s="8"/>
      <c r="E42" s="1"/>
      <c r="F42" s="2"/>
      <c r="G42" s="2"/>
    </row>
    <row r="43" spans="1:9" s="3" customFormat="1" x14ac:dyDescent="0.2">
      <c r="A43" s="1"/>
      <c r="C43" s="14"/>
      <c r="D43" s="8"/>
      <c r="E43" s="1"/>
      <c r="F43" s="2"/>
      <c r="G43" s="2"/>
    </row>
    <row r="44" spans="1:9" s="3" customFormat="1" x14ac:dyDescent="0.2">
      <c r="A44" s="1"/>
      <c r="C44" s="14"/>
      <c r="D44" s="8"/>
      <c r="E44" s="1"/>
      <c r="F44" s="2"/>
      <c r="G44" s="2"/>
    </row>
    <row r="45" spans="1:9" x14ac:dyDescent="0.2">
      <c r="C45" s="14"/>
    </row>
    <row r="48" spans="1:9" x14ac:dyDescent="0.2">
      <c r="C48" s="14"/>
    </row>
  </sheetData>
  <mergeCells count="24">
    <mergeCell ref="D9:G9"/>
    <mergeCell ref="B1:G1"/>
    <mergeCell ref="B2:B6"/>
    <mergeCell ref="C2:G6"/>
    <mergeCell ref="B7:G7"/>
    <mergeCell ref="B8:G8"/>
    <mergeCell ref="B30:C31"/>
    <mergeCell ref="D30:G31"/>
    <mergeCell ref="B10:B12"/>
    <mergeCell ref="C10:C12"/>
    <mergeCell ref="D10:D12"/>
    <mergeCell ref="E10:E12"/>
    <mergeCell ref="F10:F12"/>
    <mergeCell ref="G10:G12"/>
    <mergeCell ref="B28:C28"/>
    <mergeCell ref="D28:E28"/>
    <mergeCell ref="F28:G28"/>
    <mergeCell ref="B29:E29"/>
    <mergeCell ref="F29:G29"/>
    <mergeCell ref="B32:C33"/>
    <mergeCell ref="D32:G33"/>
    <mergeCell ref="B34:C35"/>
    <mergeCell ref="D34:E35"/>
    <mergeCell ref="F34:G35"/>
  </mergeCells>
  <conditionalFormatting sqref="B20:B23 B14 B16 B26:B27">
    <cfRule type="duplicateValues" dxfId="1" priority="1" stopIfTrue="1"/>
  </conditionalFormatting>
  <conditionalFormatting sqref="B24:B25 B13 B15 B17:B19">
    <cfRule type="duplicateValues" dxfId="0" priority="2" stopIfTrue="1"/>
  </conditionalFormatting>
  <pageMargins left="0.511811024" right="0.511811024" top="0.78740157499999996" bottom="0.78740157499999996" header="0.31496062000000002" footer="0.31496062000000002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B93BA2684E40C4A907167756FB0C8A3" ma:contentTypeVersion="12" ma:contentTypeDescription="Crie um novo documento." ma:contentTypeScope="" ma:versionID="7af60008f0400e7bc8065400fa4b7ac4">
  <xsd:schema xmlns:xsd="http://www.w3.org/2001/XMLSchema" xmlns:xs="http://www.w3.org/2001/XMLSchema" xmlns:p="http://schemas.microsoft.com/office/2006/metadata/properties" xmlns:ns1="http://schemas.microsoft.com/sharepoint/v3" xmlns:ns2="7ec2cc75-8861-4821-90ff-d8a13316c6de" targetNamespace="http://schemas.microsoft.com/office/2006/metadata/properties" ma:root="true" ma:fieldsID="f5aecec123a80c9a0e1abd2784328ad6" ns1:_="" ns2:_="">
    <xsd:import namespace="http://schemas.microsoft.com/sharepoint/v3"/>
    <xsd:import namespace="7ec2cc75-8861-4821-90ff-d8a13316c6d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1:_ip_UnifiedCompliancePolicyProperties" minOccurs="0"/>
                <xsd:element ref="ns1:_ip_UnifiedCompliancePolicyUIAction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0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11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c2cc75-8861-4821-90ff-d8a13316c6d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A61C6B74-9029-4F7C-99AD-6E91E7B11C0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79F9DFC-FB7F-42B0-89F7-661F29A6DB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ec2cc75-8861-4821-90ff-d8a13316c6d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ECD54DC-32C8-44BC-B5AA-AF665585DD57}">
  <ds:schemaRefs>
    <ds:schemaRef ds:uri="http://www.w3.org/XML/1998/namespace"/>
    <ds:schemaRef ds:uri="http://schemas.microsoft.com/sharepoint/v3"/>
    <ds:schemaRef ds:uri="http://purl.org/dc/terms/"/>
    <ds:schemaRef ds:uri="7ec2cc75-8861-4821-90ff-d8a13316c6de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LOTE 01 - AMPLA</vt:lpstr>
      <vt:lpstr>LOTE 02 - ME-EPP</vt:lpstr>
    </vt:vector>
  </TitlesOfParts>
  <Manager/>
  <Company>Petrobras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 Distribuidora</dc:creator>
  <cp:keywords/>
  <dc:description/>
  <cp:lastModifiedBy>Katiesca Fonseca da Silva</cp:lastModifiedBy>
  <cp:revision/>
  <cp:lastPrinted>2020-03-06T17:32:53Z</cp:lastPrinted>
  <dcterms:created xsi:type="dcterms:W3CDTF">2004-09-17T11:37:30Z</dcterms:created>
  <dcterms:modified xsi:type="dcterms:W3CDTF">2023-02-02T11:19:15Z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0x0101005B93BA2684E40C4A907167756FB0C8A3</vt:lpwstr>
  </property>
  <property fmtid="{D5CDD505-2E9C-101B-9397-08002B2CF9AE}" pid="3" name="MSIP_Label_22deaceb-9851-4663-bccf-596767454be3_Enabled">
    <vt:lpwstr>true</vt:lpwstr>
  </property>
  <property fmtid="{D5CDD505-2E9C-101B-9397-08002B2CF9AE}" pid="4" name="MSIP_Label_22deaceb-9851-4663-bccf-596767454be3_SetDate">
    <vt:lpwstr>2022-11-25T22:25:25Z</vt:lpwstr>
  </property>
  <property fmtid="{D5CDD505-2E9C-101B-9397-08002B2CF9AE}" pid="5" name="MSIP_Label_22deaceb-9851-4663-bccf-596767454be3_Method">
    <vt:lpwstr>Standard</vt:lpwstr>
  </property>
  <property fmtid="{D5CDD505-2E9C-101B-9397-08002B2CF9AE}" pid="6" name="MSIP_Label_22deaceb-9851-4663-bccf-596767454be3_Name">
    <vt:lpwstr>22deaceb-9851-4663-bccf-596767454be3</vt:lpwstr>
  </property>
  <property fmtid="{D5CDD505-2E9C-101B-9397-08002B2CF9AE}" pid="7" name="MSIP_Label_22deaceb-9851-4663-bccf-596767454be3_SiteId">
    <vt:lpwstr>809f94a6-0477-4390-b86e-eab14c5493a7</vt:lpwstr>
  </property>
  <property fmtid="{D5CDD505-2E9C-101B-9397-08002B2CF9AE}" pid="8" name="MSIP_Label_22deaceb-9851-4663-bccf-596767454be3_ActionId">
    <vt:lpwstr>3e404f8e-a8ec-4db0-820b-9dca5eb67be9</vt:lpwstr>
  </property>
  <property fmtid="{D5CDD505-2E9C-101B-9397-08002B2CF9AE}" pid="9" name="MSIP_Label_22deaceb-9851-4663-bccf-596767454be3_ContentBits">
    <vt:lpwstr>2</vt:lpwstr>
  </property>
</Properties>
</file>